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OR ZONA 2019" sheetId="1" r:id="rId1"/>
  </sheets>
  <definedNames>
    <definedName name="_xlnm.Print_Area" localSheetId="0">'SPOR ZONA 2019'!$A$1:$N$13</definedName>
  </definedNames>
  <calcPr fullCalcOnLoad="1"/>
</workbook>
</file>

<file path=xl/sharedStrings.xml><?xml version="1.0" encoding="utf-8"?>
<sst xmlns="http://schemas.openxmlformats.org/spreadsheetml/2006/main" count="302" uniqueCount="170">
  <si>
    <t>ANGHEL LUDOVICA</t>
  </si>
  <si>
    <t>BODEA IOAN</t>
  </si>
  <si>
    <t>CENUSA AURORA</t>
  </si>
  <si>
    <t>CRAIOVAN ALEXANDRU</t>
  </si>
  <si>
    <t>CRISTEA IONEL</t>
  </si>
  <si>
    <t>CSERNATONI LADISLAU</t>
  </si>
  <si>
    <t>CSIKI GABRIELA</t>
  </si>
  <si>
    <t>DICU ILEANA</t>
  </si>
  <si>
    <t>FAUR MARIA VIORICA</t>
  </si>
  <si>
    <t>FLOREA MARIA</t>
  </si>
  <si>
    <t>HENEGARU MIHAI</t>
  </si>
  <si>
    <t>JURCA MARCELA</t>
  </si>
  <si>
    <t>KEREKES MARTA</t>
  </si>
  <si>
    <t>LAZAR AUREL</t>
  </si>
  <si>
    <t>MOGOI GEORGETA</t>
  </si>
  <si>
    <t>OLTEAN MARIA DOINA</t>
  </si>
  <si>
    <t>OLTEAN VIRGILIU</t>
  </si>
  <si>
    <t>PASTIU DANIELA</t>
  </si>
  <si>
    <t>SANDU MIHAIELA</t>
  </si>
  <si>
    <t>TODEA ANA</t>
  </si>
  <si>
    <t>ZDRENGHEA VETURIA</t>
  </si>
  <si>
    <t>TOTAL</t>
  </si>
  <si>
    <t>AIUD</t>
  </si>
  <si>
    <t>ALBA</t>
  </si>
  <si>
    <t>OCNA</t>
  </si>
  <si>
    <t>CUGIR</t>
  </si>
  <si>
    <t>SEBES</t>
  </si>
  <si>
    <t>ZLATNA</t>
  </si>
  <si>
    <t>CRICAU</t>
  </si>
  <si>
    <t>BLAJ</t>
  </si>
  <si>
    <t>BAIA</t>
  </si>
  <si>
    <t>ABRUD</t>
  </si>
  <si>
    <t>CETATEA DE BALTA</t>
  </si>
  <si>
    <t>ZONA</t>
  </si>
  <si>
    <t>ALBA IULIA</t>
  </si>
  <si>
    <t>MARGINEAN CORALIA</t>
  </si>
  <si>
    <t>CHIRILA CARMEN</t>
  </si>
  <si>
    <t>MIHALT, 699</t>
  </si>
  <si>
    <t>INDREICA SIMONA</t>
  </si>
  <si>
    <t>OCNA MURES</t>
  </si>
  <si>
    <t>GROZA CARMEN ADELA</t>
  </si>
  <si>
    <t>FLOCA EUGENIA</t>
  </si>
  <si>
    <t>BAIA DE ARIES</t>
  </si>
  <si>
    <t>CIMPENI</t>
  </si>
  <si>
    <t>RAMETEA, NR.189</t>
  </si>
  <si>
    <t>LUPSAN ISIDOR CORNEL</t>
  </si>
  <si>
    <t>CIUBOTARESCU CRISTIAN</t>
  </si>
  <si>
    <t>RADESTI 183</t>
  </si>
  <si>
    <t>MIHAILA ADRIAN DUMITRU</t>
  </si>
  <si>
    <t>HERMAN STEFAN</t>
  </si>
  <si>
    <t>VINTU DE JOS, STR.PRINCIPALA 311</t>
  </si>
  <si>
    <t>SUGAG, STR.PRINCIPALA 231</t>
  </si>
  <si>
    <t>NEGHIU CHISU TANIA</t>
  </si>
  <si>
    <t>KADAR CORINA MARIA</t>
  </si>
  <si>
    <t>OHABA, 320</t>
  </si>
  <si>
    <t>DULAU ELENA</t>
  </si>
  <si>
    <t>DULAU GHEORGHE</t>
  </si>
  <si>
    <t>NASCA CORINA</t>
  </si>
  <si>
    <t>HALALAIE DAN ALEXANDRU</t>
  </si>
  <si>
    <t>BLANDIANA, STR.PRINCIPALA NR.12</t>
  </si>
  <si>
    <t>COSTEA CARMEN ELENA</t>
  </si>
  <si>
    <t>SARBU MONA OLIMPIA</t>
  </si>
  <si>
    <t>MERA CRISTIAN</t>
  </si>
  <si>
    <t>MINDRU CIPRIAN</t>
  </si>
  <si>
    <t>CALATEANU CORNELIU</t>
  </si>
  <si>
    <t>HENEGAR   DANIELA</t>
  </si>
  <si>
    <t>NUME MEDIC</t>
  </si>
  <si>
    <t>NR.CRT</t>
  </si>
  <si>
    <t xml:space="preserve">PETRUTA LIVIA                     </t>
  </si>
  <si>
    <t>TURDEAN FLAVIU MIHAI</t>
  </si>
  <si>
    <t>SAVU LIGIA ESTELLA</t>
  </si>
  <si>
    <t>SASCIORI,STR. PRINCIPALA NR. 390</t>
  </si>
  <si>
    <t>MEDIUL</t>
  </si>
  <si>
    <t>RURAL</t>
  </si>
  <si>
    <t>LIVEZILE, STR.PRINCIPALA NR 92A</t>
  </si>
  <si>
    <t>MOLNAR GHEZA</t>
  </si>
  <si>
    <t>ARDELEAN AMALIA</t>
  </si>
  <si>
    <t xml:space="preserve">DAIA ROMANA,STR PRINCIPALA,NR 727 </t>
  </si>
  <si>
    <t>BALASA GHEORGHITA</t>
  </si>
  <si>
    <t>CAMPENI</t>
  </si>
  <si>
    <t>CHIRICA MARIA</t>
  </si>
  <si>
    <t>IGHIU,STR PRINCIPALA,NR 44</t>
  </si>
  <si>
    <t>DANCIU LACRAMIOARA</t>
  </si>
  <si>
    <t>ENCULESCU GEORGETA</t>
  </si>
  <si>
    <t>SABAU MIHAELA</t>
  </si>
  <si>
    <t>GIRBOVA, STR.M.EMINESCU 48</t>
  </si>
  <si>
    <t>SUCIU MONICA IOANA</t>
  </si>
  <si>
    <t>VANA LENUTA</t>
  </si>
  <si>
    <t>POPA MARIANA LILIANA</t>
  </si>
  <si>
    <t>SIPOS ILEANA</t>
  </si>
  <si>
    <t>PAVELESCU MIRCEA</t>
  </si>
  <si>
    <t>MUNTEANU LIANA MARIA</t>
  </si>
  <si>
    <t>RADU GABRIELA</t>
  </si>
  <si>
    <t>LAPADUS ILEANA</t>
  </si>
  <si>
    <t xml:space="preserve">CAB ASOC DR MUNTEAN      </t>
  </si>
  <si>
    <t>BUCIUM, STR. PRINCIPALA NR. 25,</t>
  </si>
  <si>
    <t>DISTANTA</t>
  </si>
  <si>
    <t>PUNCTE EXTREME</t>
  </si>
  <si>
    <t>NUMAR REDUS</t>
  </si>
  <si>
    <t>ASIGURATI</t>
  </si>
  <si>
    <t>PUNCTAJ</t>
  </si>
  <si>
    <t>UPU/CPU</t>
  </si>
  <si>
    <t>SPOR</t>
  </si>
  <si>
    <t>ACORDAT</t>
  </si>
  <si>
    <t>PASCA MARIANA</t>
  </si>
  <si>
    <t>URBAN</t>
  </si>
  <si>
    <t>CIOCODEICA LIVIU</t>
  </si>
  <si>
    <t>ZLATNA,STR.HOREA NR.3,AP.3</t>
  </si>
  <si>
    <t>DRUMURI ,NEASFALTATE</t>
  </si>
  <si>
    <t>NEPIETRUITE &gt;50%</t>
  </si>
  <si>
    <t>DRUMURI CU DIFERENTA</t>
  </si>
  <si>
    <t xml:space="preserve">NIVEL DE PESTE 200M </t>
  </si>
  <si>
    <t>VLAD SANDA</t>
  </si>
  <si>
    <t>ADRESA  CABINETULUI/PUNCT DE LUCRU</t>
  </si>
  <si>
    <t>ARIESENI,STR.CENTRU,NR.7</t>
  </si>
  <si>
    <t>TARTARIA, STR.PRINCIPALA, NR.34</t>
  </si>
  <si>
    <t>OCOLIS, STR.PRINCIPALA, NR.152</t>
  </si>
  <si>
    <t>CENADE, STR.PRINCIPALA, NR.250</t>
  </si>
  <si>
    <t>CAMPENI, STR.HOREA, NR.63</t>
  </si>
  <si>
    <t>SPRING, NR.331</t>
  </si>
  <si>
    <t>AVRAM IANCU, STR. CENTRU, NR.270</t>
  </si>
  <si>
    <t>BERGHIN, NR.168</t>
  </si>
  <si>
    <t>RAMET,</t>
  </si>
  <si>
    <t>SCARISOARA, STR.CENTRU, NR.291A</t>
  </si>
  <si>
    <t>SALISTEA,STR.JOSENI,NR.448</t>
  </si>
  <si>
    <t>SALCIUA, STR.PRINCIPALA,NR.72</t>
  </si>
  <si>
    <t>HOREA,STR.FERICETULUI,NR.8</t>
  </si>
  <si>
    <t>POIANA VADULUI,STR.PRINCIPALA,NR.7</t>
  </si>
  <si>
    <t>GIRDA DE SUS,NR.46A</t>
  </si>
  <si>
    <t>CIURULEASA, STR.CENTRU,NR.1</t>
  </si>
  <si>
    <t>MIHALT,NR.699</t>
  </si>
  <si>
    <t>PIANU DE SUS,STR. PRINCIPALA,NR.90</t>
  </si>
  <si>
    <t>FARAU, STR.VALENI,NR. 69</t>
  </si>
  <si>
    <t>DOSTAT, STR.PRINCIPALA,NR. 262</t>
  </si>
  <si>
    <t>PIANU DE JOS,STR. CLOSCA 236</t>
  </si>
  <si>
    <t>GALDA DE JOS, STR.PRINCIPALA 467 A</t>
  </si>
  <si>
    <t>SASCIORI,STR.PRINCIPALA 381</t>
  </si>
  <si>
    <t>ALBAC, STR.CRISAN NR.30</t>
  </si>
  <si>
    <t>VIDRA,STR. CENTRU NR.1</t>
  </si>
  <si>
    <t xml:space="preserve">CILNIC,STR. PRINCIPALA 598  </t>
  </si>
  <si>
    <t>VINTU DE JOS,STR. PRINCIPALA 311</t>
  </si>
  <si>
    <t>SASCIORI,STR. PRINCIPALA 381</t>
  </si>
  <si>
    <t>LUNCA MURES, STR.MARE 419</t>
  </si>
  <si>
    <t>BISTRA,STR. CALEA TURZII</t>
  </si>
  <si>
    <t>VALEA LUNGA,STR. VICTORIEI 315</t>
  </si>
  <si>
    <t>STREMT,STR. PRINCIPALA 363</t>
  </si>
  <si>
    <t>METES,STR. PRINCIPALA 35</t>
  </si>
  <si>
    <t>IGHIU,STR. PRINCIPALA 44</t>
  </si>
  <si>
    <t>CALNIC,STR. PRINCIPALA NR 12</t>
  </si>
  <si>
    <t>UNIREA, STR. MURESULUI,NR 595</t>
  </si>
  <si>
    <t xml:space="preserve">DAIA ROMANA,STR. PRINCIPALA,NR 727 </t>
  </si>
  <si>
    <t>PIANU DE SUS, STR.PRINCIPALA 90</t>
  </si>
  <si>
    <t>UNIREA, STR.MURESULUI,NR 595</t>
  </si>
  <si>
    <t>VADU MOTILOR,STR.CENTRU, NR.2</t>
  </si>
  <si>
    <t>ROSIA MONTANA, NR.791</t>
  </si>
  <si>
    <t>GALDA DE JOS, BENIC, NR.57</t>
  </si>
  <si>
    <t>GALDA DE JOS,STR. PRINCIPALA 66</t>
  </si>
  <si>
    <t>DENSITATEA</t>
  </si>
  <si>
    <t>POPULATIEI</t>
  </si>
  <si>
    <t>CETATEA DE BALTA,STR.OITUZ,NR.25</t>
  </si>
  <si>
    <t>ABRUD, ALEEA FLORILOR 1AB</t>
  </si>
  <si>
    <t>VARMAGA VOICHITA</t>
  </si>
  <si>
    <t>SUCIU LEONTINA</t>
  </si>
  <si>
    <t>ABRUD STR. IOAN BUTEANU, NR. 4</t>
  </si>
  <si>
    <t>CRICAU, NR. 383</t>
  </si>
  <si>
    <t>ZLATNA-FENES, NR. 3</t>
  </si>
  <si>
    <t>VULTUR CLAUDIA</t>
  </si>
  <si>
    <t>ZLATNA, STR. HOREA, NR. 3</t>
  </si>
  <si>
    <t>CALCUL PROCENT MAJORARE CONFORM ORDINULUI COMUN NR. 391/31,03,2015 ; 187/30,03,2015 PENTRU PERIOADA 01.08 -31.12.2019</t>
  </si>
  <si>
    <t>ANEXA NR.6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</si>
</sst>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u val="single"/>
      <sz val="14"/>
      <name val="Arial"/>
      <family val="0"/>
    </font>
    <font>
      <u val="single"/>
      <sz val="14"/>
      <color indexed="10"/>
      <name val="Arial"/>
      <family val="0"/>
    </font>
    <font>
      <b/>
      <u val="single"/>
      <sz val="14"/>
      <color indexed="63"/>
      <name val="Arial"/>
      <family val="0"/>
    </font>
    <font>
      <u val="single"/>
      <sz val="14"/>
      <color indexed="63"/>
      <name val="Arial"/>
      <family val="0"/>
    </font>
    <font>
      <b/>
      <u val="single"/>
      <sz val="10"/>
      <name val="Arial"/>
      <family val="2"/>
    </font>
    <font>
      <b/>
      <i/>
      <u val="single"/>
      <sz val="14"/>
      <name val="Arial"/>
      <family val="2"/>
    </font>
    <font>
      <sz val="14"/>
      <color indexed="53"/>
      <name val="Arial"/>
      <family val="0"/>
    </font>
    <font>
      <b/>
      <i/>
      <sz val="10"/>
      <name val="Arial"/>
      <family val="2"/>
    </font>
    <font>
      <b/>
      <sz val="14"/>
      <name val="Arial"/>
      <family val="0"/>
    </font>
    <font>
      <b/>
      <i/>
      <sz val="6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0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12" fillId="2" borderId="2" xfId="0" applyNumberFormat="1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1" fontId="15" fillId="0" borderId="4" xfId="0" applyNumberFormat="1" applyFont="1" applyBorder="1" applyAlignment="1">
      <alignment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/>
    </xf>
    <xf numFmtId="1" fontId="15" fillId="0" borderId="7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1" fontId="15" fillId="0" borderId="4" xfId="0" applyNumberFormat="1" applyFont="1" applyBorder="1" applyAlignment="1">
      <alignment horizontal="left"/>
    </xf>
    <xf numFmtId="1" fontId="15" fillId="0" borderId="4" xfId="0" applyNumberFormat="1" applyFont="1" applyBorder="1" applyAlignment="1">
      <alignment wrapText="1"/>
    </xf>
    <xf numFmtId="0" fontId="16" fillId="0" borderId="0" xfId="0" applyFont="1" applyAlignment="1">
      <alignment/>
    </xf>
    <xf numFmtId="1" fontId="17" fillId="0" borderId="4" xfId="22" applyNumberFormat="1" applyFont="1" applyBorder="1">
      <alignment/>
      <protection/>
    </xf>
    <xf numFmtId="1" fontId="17" fillId="0" borderId="4" xfId="21" applyNumberFormat="1" applyFont="1" applyBorder="1">
      <alignment/>
      <protection/>
    </xf>
    <xf numFmtId="0" fontId="10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ZA MEDICI DE FAMILIE 2013 WEB" xfId="21"/>
    <cellStyle name="Normal_SPOR ZONA 18,06,201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75" zoomScaleNormal="75" workbookViewId="0" topLeftCell="A1">
      <selection activeCell="S15" sqref="S15"/>
    </sheetView>
  </sheetViews>
  <sheetFormatPr defaultColWidth="9.140625" defaultRowHeight="12.75"/>
  <cols>
    <col min="3" max="3" width="39.8515625" style="0" bestFit="1" customWidth="1"/>
    <col min="4" max="4" width="17.7109375" style="0" customWidth="1"/>
    <col min="5" max="5" width="14.28125" style="0" customWidth="1"/>
    <col min="7" max="7" width="13.140625" style="0" bestFit="1" customWidth="1"/>
    <col min="8" max="8" width="19.7109375" style="0" bestFit="1" customWidth="1"/>
    <col min="9" max="9" width="15.7109375" style="0" bestFit="1" customWidth="1"/>
    <col min="14" max="14" width="10.7109375" style="0" customWidth="1"/>
  </cols>
  <sheetData>
    <row r="1" spans="2:13" ht="18">
      <c r="B1" s="2"/>
      <c r="C1" s="3"/>
      <c r="D1" s="4"/>
      <c r="E1" s="5"/>
      <c r="F1" s="6"/>
      <c r="M1" s="7" t="s">
        <v>169</v>
      </c>
    </row>
    <row r="2" spans="1:14" ht="18.75">
      <c r="A2" s="8"/>
      <c r="B2" s="37" t="s">
        <v>168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8.75" thickBot="1">
      <c r="B3" s="9"/>
      <c r="C3" s="10"/>
      <c r="D3" s="11"/>
      <c r="E3" s="11"/>
      <c r="F3" s="1"/>
      <c r="G3" s="12" t="s">
        <v>100</v>
      </c>
      <c r="H3" s="12" t="s">
        <v>100</v>
      </c>
      <c r="I3" s="12" t="s">
        <v>100</v>
      </c>
      <c r="J3" s="12" t="s">
        <v>100</v>
      </c>
      <c r="K3" s="12" t="s">
        <v>100</v>
      </c>
      <c r="L3" s="12" t="s">
        <v>100</v>
      </c>
      <c r="M3" s="12" t="s">
        <v>100</v>
      </c>
      <c r="N3" s="13"/>
    </row>
    <row r="4" spans="2:14" ht="12.75">
      <c r="B4" s="38" t="s">
        <v>67</v>
      </c>
      <c r="C4" s="40" t="s">
        <v>66</v>
      </c>
      <c r="D4" s="40" t="s">
        <v>113</v>
      </c>
      <c r="E4" s="40" t="s">
        <v>33</v>
      </c>
      <c r="F4" s="42" t="s">
        <v>72</v>
      </c>
      <c r="G4" s="14" t="s">
        <v>96</v>
      </c>
      <c r="H4" s="15" t="s">
        <v>108</v>
      </c>
      <c r="I4" s="15" t="s">
        <v>110</v>
      </c>
      <c r="J4" s="15" t="s">
        <v>157</v>
      </c>
      <c r="K4" s="14" t="s">
        <v>96</v>
      </c>
      <c r="L4" s="14" t="s">
        <v>98</v>
      </c>
      <c r="M4" s="14" t="s">
        <v>21</v>
      </c>
      <c r="N4" s="14" t="s">
        <v>102</v>
      </c>
    </row>
    <row r="5" spans="2:14" ht="13.5" thickBot="1">
      <c r="B5" s="39"/>
      <c r="C5" s="41"/>
      <c r="D5" s="41"/>
      <c r="E5" s="41"/>
      <c r="F5" s="43"/>
      <c r="G5" s="16" t="s">
        <v>97</v>
      </c>
      <c r="H5" s="17" t="s">
        <v>109</v>
      </c>
      <c r="I5" s="17" t="s">
        <v>111</v>
      </c>
      <c r="J5" s="17" t="s">
        <v>158</v>
      </c>
      <c r="K5" s="16" t="s">
        <v>101</v>
      </c>
      <c r="L5" s="16" t="s">
        <v>99</v>
      </c>
      <c r="M5" s="16" t="s">
        <v>100</v>
      </c>
      <c r="N5" s="16" t="s">
        <v>103</v>
      </c>
    </row>
    <row r="6" spans="2:14" ht="18.75" thickBot="1">
      <c r="B6" s="27">
        <v>1</v>
      </c>
      <c r="C6" s="28">
        <v>2</v>
      </c>
      <c r="D6" s="28">
        <v>3</v>
      </c>
      <c r="E6" s="28">
        <v>4</v>
      </c>
      <c r="F6" s="29">
        <v>5</v>
      </c>
      <c r="G6" s="30">
        <v>6</v>
      </c>
      <c r="H6" s="31">
        <v>7</v>
      </c>
      <c r="I6" s="31">
        <v>8</v>
      </c>
      <c r="J6" s="31">
        <v>9</v>
      </c>
      <c r="K6" s="30">
        <v>10</v>
      </c>
      <c r="L6" s="30">
        <v>11</v>
      </c>
      <c r="M6" s="30">
        <v>12</v>
      </c>
      <c r="N6" s="30">
        <v>13</v>
      </c>
    </row>
    <row r="7" spans="2:14" ht="18.75" thickBot="1">
      <c r="B7" s="18">
        <v>1</v>
      </c>
      <c r="C7" s="19" t="s">
        <v>11</v>
      </c>
      <c r="D7" s="36" t="s">
        <v>163</v>
      </c>
      <c r="E7" s="19" t="s">
        <v>31</v>
      </c>
      <c r="F7" s="20" t="s">
        <v>105</v>
      </c>
      <c r="G7" s="21">
        <v>2</v>
      </c>
      <c r="H7" s="21">
        <v>0</v>
      </c>
      <c r="I7" s="21">
        <v>8</v>
      </c>
      <c r="J7" s="21">
        <v>0</v>
      </c>
      <c r="K7" s="21">
        <v>0</v>
      </c>
      <c r="L7" s="21">
        <v>0</v>
      </c>
      <c r="M7" s="22">
        <f aca="true" t="shared" si="0" ref="M7:M38">G7+H7+I7+J7+K7+L7</f>
        <v>10</v>
      </c>
      <c r="N7" s="23">
        <v>0.09</v>
      </c>
    </row>
    <row r="8" spans="2:14" ht="18.75" thickBot="1">
      <c r="B8" s="18">
        <v>2</v>
      </c>
      <c r="C8" s="19" t="s">
        <v>14</v>
      </c>
      <c r="D8" s="36" t="s">
        <v>160</v>
      </c>
      <c r="E8" s="19" t="s">
        <v>31</v>
      </c>
      <c r="F8" s="20" t="s">
        <v>105</v>
      </c>
      <c r="G8" s="21">
        <v>2</v>
      </c>
      <c r="H8" s="21">
        <v>0</v>
      </c>
      <c r="I8" s="21">
        <v>8</v>
      </c>
      <c r="J8" s="21">
        <v>0</v>
      </c>
      <c r="K8" s="21">
        <v>0</v>
      </c>
      <c r="L8" s="21">
        <v>0</v>
      </c>
      <c r="M8" s="22">
        <f t="shared" si="0"/>
        <v>10</v>
      </c>
      <c r="N8" s="23">
        <v>0.09</v>
      </c>
    </row>
    <row r="9" spans="2:14" ht="18.75" thickBot="1">
      <c r="B9" s="18">
        <v>3</v>
      </c>
      <c r="C9" s="19" t="s">
        <v>4</v>
      </c>
      <c r="D9" s="19" t="s">
        <v>137</v>
      </c>
      <c r="E9" s="19" t="s">
        <v>79</v>
      </c>
      <c r="F9" s="20" t="s">
        <v>73</v>
      </c>
      <c r="G9" s="21">
        <v>4</v>
      </c>
      <c r="H9" s="21">
        <v>0</v>
      </c>
      <c r="I9" s="21">
        <v>8</v>
      </c>
      <c r="J9" s="21">
        <v>4</v>
      </c>
      <c r="K9" s="21">
        <v>0</v>
      </c>
      <c r="L9" s="21">
        <v>0</v>
      </c>
      <c r="M9" s="22">
        <f t="shared" si="0"/>
        <v>16</v>
      </c>
      <c r="N9" s="23">
        <v>0.15</v>
      </c>
    </row>
    <row r="10" spans="2:14" s="34" customFormat="1" ht="18.75" thickBot="1">
      <c r="B10" s="18">
        <v>4</v>
      </c>
      <c r="C10" s="19" t="s">
        <v>60</v>
      </c>
      <c r="D10" s="19" t="s">
        <v>114</v>
      </c>
      <c r="E10" s="19" t="s">
        <v>43</v>
      </c>
      <c r="F10" s="20" t="s">
        <v>73</v>
      </c>
      <c r="G10" s="21">
        <v>4</v>
      </c>
      <c r="H10" s="21">
        <v>4</v>
      </c>
      <c r="I10" s="21">
        <v>8</v>
      </c>
      <c r="J10" s="21">
        <v>4</v>
      </c>
      <c r="K10" s="21">
        <v>4</v>
      </c>
      <c r="L10" s="21">
        <v>0</v>
      </c>
      <c r="M10" s="22">
        <f t="shared" si="0"/>
        <v>24</v>
      </c>
      <c r="N10" s="23">
        <v>0.23</v>
      </c>
    </row>
    <row r="11" spans="2:14" ht="30" customHeight="1" thickBot="1">
      <c r="B11" s="18">
        <v>5</v>
      </c>
      <c r="C11" s="19" t="s">
        <v>90</v>
      </c>
      <c r="D11" s="19" t="s">
        <v>120</v>
      </c>
      <c r="E11" s="19" t="s">
        <v>79</v>
      </c>
      <c r="F11" s="20" t="s">
        <v>73</v>
      </c>
      <c r="G11" s="21">
        <v>2</v>
      </c>
      <c r="H11" s="21">
        <v>4</v>
      </c>
      <c r="I11" s="21">
        <v>8</v>
      </c>
      <c r="J11" s="21">
        <v>4</v>
      </c>
      <c r="K11" s="21">
        <v>0</v>
      </c>
      <c r="L11" s="21">
        <v>0</v>
      </c>
      <c r="M11" s="22">
        <f t="shared" si="0"/>
        <v>18</v>
      </c>
      <c r="N11" s="23">
        <v>0.17</v>
      </c>
    </row>
    <row r="12" spans="2:14" ht="18.75" thickBot="1">
      <c r="B12" s="18">
        <v>6</v>
      </c>
      <c r="C12" s="19" t="s">
        <v>93</v>
      </c>
      <c r="D12" s="19" t="s">
        <v>121</v>
      </c>
      <c r="E12" s="19" t="s">
        <v>34</v>
      </c>
      <c r="F12" s="20" t="s">
        <v>73</v>
      </c>
      <c r="G12" s="21">
        <v>2</v>
      </c>
      <c r="H12" s="21">
        <v>4</v>
      </c>
      <c r="I12" s="21">
        <v>0</v>
      </c>
      <c r="J12" s="21">
        <v>4</v>
      </c>
      <c r="K12" s="21">
        <v>0</v>
      </c>
      <c r="L12" s="21">
        <v>0</v>
      </c>
      <c r="M12" s="22">
        <f t="shared" si="0"/>
        <v>10</v>
      </c>
      <c r="N12" s="23">
        <v>0.09</v>
      </c>
    </row>
    <row r="13" spans="2:14" ht="18.75" thickBot="1">
      <c r="B13" s="18">
        <v>7</v>
      </c>
      <c r="C13" s="19" t="s">
        <v>2</v>
      </c>
      <c r="D13" s="19" t="s">
        <v>143</v>
      </c>
      <c r="E13" s="19" t="s">
        <v>31</v>
      </c>
      <c r="F13" s="20" t="s">
        <v>73</v>
      </c>
      <c r="G13" s="21">
        <v>4</v>
      </c>
      <c r="H13" s="21">
        <v>4</v>
      </c>
      <c r="I13" s="21">
        <v>8</v>
      </c>
      <c r="J13" s="21">
        <v>4</v>
      </c>
      <c r="K13" s="21">
        <v>0</v>
      </c>
      <c r="L13" s="21">
        <v>0</v>
      </c>
      <c r="M13" s="22">
        <f t="shared" si="0"/>
        <v>20</v>
      </c>
      <c r="N13" s="23">
        <v>0.19</v>
      </c>
    </row>
    <row r="14" spans="2:14" ht="18.75" thickBot="1">
      <c r="B14" s="18">
        <v>8</v>
      </c>
      <c r="C14" s="19" t="s">
        <v>41</v>
      </c>
      <c r="D14" s="19" t="s">
        <v>143</v>
      </c>
      <c r="E14" s="19" t="s">
        <v>31</v>
      </c>
      <c r="F14" s="20" t="s">
        <v>73</v>
      </c>
      <c r="G14" s="21">
        <v>4</v>
      </c>
      <c r="H14" s="21">
        <v>4</v>
      </c>
      <c r="I14" s="21">
        <v>8</v>
      </c>
      <c r="J14" s="21">
        <v>4</v>
      </c>
      <c r="K14" s="21">
        <v>0</v>
      </c>
      <c r="L14" s="21">
        <v>0</v>
      </c>
      <c r="M14" s="22">
        <f t="shared" si="0"/>
        <v>20</v>
      </c>
      <c r="N14" s="23">
        <v>0.19</v>
      </c>
    </row>
    <row r="15" spans="2:14" ht="18.75" thickBot="1">
      <c r="B15" s="18">
        <v>9</v>
      </c>
      <c r="C15" s="19" t="s">
        <v>58</v>
      </c>
      <c r="D15" s="19" t="s">
        <v>59</v>
      </c>
      <c r="E15" s="19" t="s">
        <v>25</v>
      </c>
      <c r="F15" s="20" t="s">
        <v>73</v>
      </c>
      <c r="G15" s="21">
        <v>4</v>
      </c>
      <c r="H15" s="21">
        <v>0</v>
      </c>
      <c r="I15" s="21">
        <v>0</v>
      </c>
      <c r="J15" s="21">
        <v>4</v>
      </c>
      <c r="K15" s="21">
        <v>4</v>
      </c>
      <c r="L15" s="21">
        <v>0</v>
      </c>
      <c r="M15" s="22">
        <f t="shared" si="0"/>
        <v>12</v>
      </c>
      <c r="N15" s="23">
        <v>0.11</v>
      </c>
    </row>
    <row r="16" spans="2:14" ht="18.75" thickBot="1">
      <c r="B16" s="18">
        <v>10</v>
      </c>
      <c r="C16" s="19" t="s">
        <v>69</v>
      </c>
      <c r="D16" s="19" t="s">
        <v>95</v>
      </c>
      <c r="E16" s="19" t="s">
        <v>31</v>
      </c>
      <c r="F16" s="20" t="s">
        <v>73</v>
      </c>
      <c r="G16" s="21">
        <v>4</v>
      </c>
      <c r="H16" s="21">
        <v>4</v>
      </c>
      <c r="I16" s="21">
        <v>0</v>
      </c>
      <c r="J16" s="21">
        <v>4</v>
      </c>
      <c r="K16" s="21">
        <v>0</v>
      </c>
      <c r="L16" s="21">
        <v>0</v>
      </c>
      <c r="M16" s="22">
        <f t="shared" si="0"/>
        <v>12</v>
      </c>
      <c r="N16" s="23">
        <v>0.11</v>
      </c>
    </row>
    <row r="17" spans="2:14" ht="18.75" thickBot="1">
      <c r="B17" s="18">
        <v>11</v>
      </c>
      <c r="C17" s="32" t="s">
        <v>8</v>
      </c>
      <c r="D17" s="24" t="s">
        <v>148</v>
      </c>
      <c r="E17" s="19" t="s">
        <v>26</v>
      </c>
      <c r="F17" s="20" t="s">
        <v>73</v>
      </c>
      <c r="G17" s="21">
        <v>2</v>
      </c>
      <c r="H17" s="21">
        <v>0</v>
      </c>
      <c r="I17" s="21">
        <v>0</v>
      </c>
      <c r="J17" s="21">
        <v>4</v>
      </c>
      <c r="K17" s="21">
        <v>0</v>
      </c>
      <c r="L17" s="21">
        <v>0</v>
      </c>
      <c r="M17" s="22">
        <f t="shared" si="0"/>
        <v>6</v>
      </c>
      <c r="N17" s="23">
        <v>0.05</v>
      </c>
    </row>
    <row r="18" spans="2:14" ht="18.75" thickBot="1">
      <c r="B18" s="18">
        <v>12</v>
      </c>
      <c r="C18" s="19" t="s">
        <v>104</v>
      </c>
      <c r="D18" s="19" t="s">
        <v>118</v>
      </c>
      <c r="E18" s="19" t="s">
        <v>79</v>
      </c>
      <c r="F18" s="20" t="s">
        <v>105</v>
      </c>
      <c r="G18" s="21">
        <v>0</v>
      </c>
      <c r="H18" s="21">
        <v>0</v>
      </c>
      <c r="I18" s="21">
        <v>0</v>
      </c>
      <c r="J18" s="21">
        <v>2</v>
      </c>
      <c r="K18" s="21">
        <v>0</v>
      </c>
      <c r="L18" s="21">
        <v>0</v>
      </c>
      <c r="M18" s="22">
        <f t="shared" si="0"/>
        <v>2</v>
      </c>
      <c r="N18" s="23">
        <v>0.01</v>
      </c>
    </row>
    <row r="19" spans="2:14" ht="18.75" thickBot="1">
      <c r="B19" s="18">
        <v>13</v>
      </c>
      <c r="C19" s="19" t="s">
        <v>5</v>
      </c>
      <c r="D19" s="19" t="s">
        <v>118</v>
      </c>
      <c r="E19" s="19" t="s">
        <v>43</v>
      </c>
      <c r="F19" s="20" t="s">
        <v>105</v>
      </c>
      <c r="G19" s="21">
        <v>0</v>
      </c>
      <c r="H19" s="21">
        <v>0</v>
      </c>
      <c r="I19" s="21">
        <v>0</v>
      </c>
      <c r="J19" s="21">
        <v>2</v>
      </c>
      <c r="K19" s="21">
        <v>0</v>
      </c>
      <c r="L19" s="21">
        <v>0</v>
      </c>
      <c r="M19" s="22">
        <f t="shared" si="0"/>
        <v>2</v>
      </c>
      <c r="N19" s="23">
        <v>0.01</v>
      </c>
    </row>
    <row r="20" spans="2:14" ht="18.75" thickBot="1">
      <c r="B20" s="18">
        <v>14</v>
      </c>
      <c r="C20" s="19" t="s">
        <v>1</v>
      </c>
      <c r="D20" s="19" t="s">
        <v>117</v>
      </c>
      <c r="E20" s="19" t="s">
        <v>29</v>
      </c>
      <c r="F20" s="20" t="s">
        <v>73</v>
      </c>
      <c r="G20" s="21">
        <v>2</v>
      </c>
      <c r="H20" s="21">
        <v>4</v>
      </c>
      <c r="I20" s="21">
        <v>0</v>
      </c>
      <c r="J20" s="21">
        <v>4</v>
      </c>
      <c r="K20" s="21">
        <v>4</v>
      </c>
      <c r="L20" s="21">
        <v>5</v>
      </c>
      <c r="M20" s="22">
        <f t="shared" si="0"/>
        <v>19</v>
      </c>
      <c r="N20" s="23">
        <v>0.18</v>
      </c>
    </row>
    <row r="21" spans="2:14" ht="30" customHeight="1" thickBot="1">
      <c r="B21" s="18">
        <v>15</v>
      </c>
      <c r="C21" s="19" t="s">
        <v>15</v>
      </c>
      <c r="D21" s="35" t="s">
        <v>159</v>
      </c>
      <c r="E21" s="33" t="s">
        <v>32</v>
      </c>
      <c r="F21" s="20" t="s">
        <v>73</v>
      </c>
      <c r="G21" s="21">
        <v>2</v>
      </c>
      <c r="H21" s="21">
        <v>0</v>
      </c>
      <c r="I21" s="21">
        <v>0</v>
      </c>
      <c r="J21" s="21">
        <v>4</v>
      </c>
      <c r="K21" s="21">
        <v>4</v>
      </c>
      <c r="L21" s="21">
        <v>0</v>
      </c>
      <c r="M21" s="22">
        <f t="shared" si="0"/>
        <v>10</v>
      </c>
      <c r="N21" s="23">
        <v>0.09</v>
      </c>
    </row>
    <row r="22" spans="2:14" ht="18.75" thickBot="1">
      <c r="B22" s="18">
        <v>16</v>
      </c>
      <c r="C22" s="19" t="s">
        <v>87</v>
      </c>
      <c r="D22" s="19" t="s">
        <v>139</v>
      </c>
      <c r="E22" s="19" t="s">
        <v>26</v>
      </c>
      <c r="F22" s="20" t="s">
        <v>73</v>
      </c>
      <c r="G22" s="21">
        <v>2</v>
      </c>
      <c r="H22" s="21">
        <v>0</v>
      </c>
      <c r="I22" s="21">
        <v>0</v>
      </c>
      <c r="J22" s="21">
        <v>4</v>
      </c>
      <c r="K22" s="21">
        <v>0</v>
      </c>
      <c r="L22" s="21">
        <v>0</v>
      </c>
      <c r="M22" s="22">
        <f t="shared" si="0"/>
        <v>6</v>
      </c>
      <c r="N22" s="23">
        <v>0.05</v>
      </c>
    </row>
    <row r="23" spans="2:14" ht="18.75" thickBot="1">
      <c r="B23" s="18">
        <v>17</v>
      </c>
      <c r="C23" s="19" t="s">
        <v>62</v>
      </c>
      <c r="D23" s="19" t="s">
        <v>129</v>
      </c>
      <c r="E23" s="19" t="s">
        <v>31</v>
      </c>
      <c r="F23" s="20" t="s">
        <v>73</v>
      </c>
      <c r="G23" s="21">
        <v>2</v>
      </c>
      <c r="H23" s="21">
        <v>4</v>
      </c>
      <c r="I23" s="21">
        <v>8</v>
      </c>
      <c r="J23" s="21">
        <v>4</v>
      </c>
      <c r="K23" s="21">
        <v>0</v>
      </c>
      <c r="L23" s="21">
        <v>0</v>
      </c>
      <c r="M23" s="22">
        <f t="shared" si="0"/>
        <v>18</v>
      </c>
      <c r="N23" s="23">
        <v>0.17</v>
      </c>
    </row>
    <row r="24" spans="2:14" ht="18.75" thickBot="1">
      <c r="B24" s="18">
        <v>18</v>
      </c>
      <c r="C24" s="19" t="s">
        <v>162</v>
      </c>
      <c r="D24" s="35" t="s">
        <v>164</v>
      </c>
      <c r="E24" s="33" t="s">
        <v>28</v>
      </c>
      <c r="F24" s="20" t="s">
        <v>73</v>
      </c>
      <c r="G24" s="21">
        <v>4</v>
      </c>
      <c r="H24" s="21">
        <v>4</v>
      </c>
      <c r="I24" s="21">
        <v>0</v>
      </c>
      <c r="J24" s="21">
        <v>4</v>
      </c>
      <c r="K24" s="21">
        <v>0</v>
      </c>
      <c r="L24" s="21">
        <v>0</v>
      </c>
      <c r="M24" s="22">
        <f t="shared" si="0"/>
        <v>12</v>
      </c>
      <c r="N24" s="23">
        <v>0.11</v>
      </c>
    </row>
    <row r="25" spans="2:14" ht="18.75" thickBot="1">
      <c r="B25" s="18">
        <v>19</v>
      </c>
      <c r="C25" s="19" t="s">
        <v>76</v>
      </c>
      <c r="D25" s="24" t="s">
        <v>77</v>
      </c>
      <c r="E25" s="19" t="s">
        <v>26</v>
      </c>
      <c r="F25" s="20" t="s">
        <v>73</v>
      </c>
      <c r="G25" s="21">
        <v>0</v>
      </c>
      <c r="H25" s="21">
        <v>0</v>
      </c>
      <c r="I25" s="21">
        <v>8</v>
      </c>
      <c r="J25" s="21">
        <v>4</v>
      </c>
      <c r="K25" s="21">
        <v>0</v>
      </c>
      <c r="L25" s="21">
        <v>0</v>
      </c>
      <c r="M25" s="22">
        <f t="shared" si="0"/>
        <v>12</v>
      </c>
      <c r="N25" s="23">
        <v>0.11</v>
      </c>
    </row>
    <row r="26" spans="2:14" ht="18.75" thickBot="1">
      <c r="B26" s="18">
        <v>20</v>
      </c>
      <c r="C26" s="19" t="s">
        <v>78</v>
      </c>
      <c r="D26" s="24" t="s">
        <v>150</v>
      </c>
      <c r="E26" s="19" t="s">
        <v>26</v>
      </c>
      <c r="F26" s="20" t="s">
        <v>73</v>
      </c>
      <c r="G26" s="21">
        <v>0</v>
      </c>
      <c r="H26" s="21">
        <v>0</v>
      </c>
      <c r="I26" s="21">
        <v>8</v>
      </c>
      <c r="J26" s="21">
        <v>4</v>
      </c>
      <c r="K26" s="21">
        <v>0</v>
      </c>
      <c r="L26" s="21">
        <v>0</v>
      </c>
      <c r="M26" s="22">
        <f t="shared" si="0"/>
        <v>12</v>
      </c>
      <c r="N26" s="23">
        <v>0.11</v>
      </c>
    </row>
    <row r="27" spans="2:14" ht="18.75" thickBot="1">
      <c r="B27" s="18">
        <v>21</v>
      </c>
      <c r="C27" s="19" t="s">
        <v>18</v>
      </c>
      <c r="D27" s="19" t="s">
        <v>133</v>
      </c>
      <c r="E27" s="19" t="s">
        <v>26</v>
      </c>
      <c r="F27" s="20" t="s">
        <v>73</v>
      </c>
      <c r="G27" s="21">
        <v>4</v>
      </c>
      <c r="H27" s="21">
        <v>4</v>
      </c>
      <c r="I27" s="21">
        <v>0</v>
      </c>
      <c r="J27" s="21">
        <v>4</v>
      </c>
      <c r="K27" s="21">
        <v>4</v>
      </c>
      <c r="L27" s="21">
        <v>5</v>
      </c>
      <c r="M27" s="22">
        <f t="shared" si="0"/>
        <v>21</v>
      </c>
      <c r="N27" s="23">
        <v>0.2</v>
      </c>
    </row>
    <row r="28" spans="2:14" ht="18.75" thickBot="1">
      <c r="B28" s="18">
        <v>22</v>
      </c>
      <c r="C28" s="19" t="s">
        <v>17</v>
      </c>
      <c r="D28" s="19" t="s">
        <v>132</v>
      </c>
      <c r="E28" s="19" t="s">
        <v>39</v>
      </c>
      <c r="F28" s="20" t="s">
        <v>73</v>
      </c>
      <c r="G28" s="21">
        <v>4</v>
      </c>
      <c r="H28" s="21">
        <v>0</v>
      </c>
      <c r="I28" s="21">
        <v>0</v>
      </c>
      <c r="J28" s="21">
        <v>4</v>
      </c>
      <c r="K28" s="21">
        <v>4</v>
      </c>
      <c r="L28" s="21">
        <v>0</v>
      </c>
      <c r="M28" s="22">
        <f t="shared" si="0"/>
        <v>12</v>
      </c>
      <c r="N28" s="23">
        <v>0.11</v>
      </c>
    </row>
    <row r="29" spans="2:14" ht="18.75" thickBot="1">
      <c r="B29" s="18">
        <v>23</v>
      </c>
      <c r="C29" s="19" t="s">
        <v>10</v>
      </c>
      <c r="D29" s="19" t="s">
        <v>155</v>
      </c>
      <c r="E29" s="19" t="s">
        <v>34</v>
      </c>
      <c r="F29" s="20" t="s">
        <v>73</v>
      </c>
      <c r="G29" s="21">
        <v>4</v>
      </c>
      <c r="H29" s="21">
        <v>0</v>
      </c>
      <c r="I29" s="21">
        <v>0</v>
      </c>
      <c r="J29" s="21">
        <v>4</v>
      </c>
      <c r="K29" s="21">
        <v>0</v>
      </c>
      <c r="L29" s="21">
        <v>0</v>
      </c>
      <c r="M29" s="22">
        <f t="shared" si="0"/>
        <v>8</v>
      </c>
      <c r="N29" s="23">
        <v>0.07</v>
      </c>
    </row>
    <row r="30" spans="2:14" ht="18.75" thickBot="1">
      <c r="B30" s="18">
        <v>24</v>
      </c>
      <c r="C30" s="19" t="s">
        <v>19</v>
      </c>
      <c r="D30" s="19" t="s">
        <v>135</v>
      </c>
      <c r="E30" s="19" t="s">
        <v>34</v>
      </c>
      <c r="F30" s="20" t="s">
        <v>73</v>
      </c>
      <c r="G30" s="21">
        <v>4</v>
      </c>
      <c r="H30" s="21">
        <v>0</v>
      </c>
      <c r="I30" s="21">
        <v>0</v>
      </c>
      <c r="J30" s="21">
        <v>4</v>
      </c>
      <c r="K30" s="21">
        <v>0</v>
      </c>
      <c r="L30" s="21">
        <v>0</v>
      </c>
      <c r="M30" s="22">
        <f t="shared" si="0"/>
        <v>8</v>
      </c>
      <c r="N30" s="23">
        <v>0.07</v>
      </c>
    </row>
    <row r="31" spans="2:14" ht="18.75" thickBot="1">
      <c r="B31" s="18">
        <v>25</v>
      </c>
      <c r="C31" s="19" t="s">
        <v>65</v>
      </c>
      <c r="D31" s="19" t="s">
        <v>156</v>
      </c>
      <c r="E31" s="19" t="s">
        <v>34</v>
      </c>
      <c r="F31" s="20" t="s">
        <v>73</v>
      </c>
      <c r="G31" s="21">
        <v>4</v>
      </c>
      <c r="H31" s="21">
        <v>0</v>
      </c>
      <c r="I31" s="21">
        <v>0</v>
      </c>
      <c r="J31" s="21">
        <v>4</v>
      </c>
      <c r="K31" s="21">
        <v>0</v>
      </c>
      <c r="L31" s="21">
        <v>0</v>
      </c>
      <c r="M31" s="22">
        <f t="shared" si="0"/>
        <v>8</v>
      </c>
      <c r="N31" s="23">
        <v>0.07</v>
      </c>
    </row>
    <row r="32" spans="2:14" ht="18.75" thickBot="1">
      <c r="B32" s="18">
        <v>26</v>
      </c>
      <c r="C32" s="19" t="s">
        <v>84</v>
      </c>
      <c r="D32" s="19" t="s">
        <v>85</v>
      </c>
      <c r="E32" s="19" t="s">
        <v>26</v>
      </c>
      <c r="F32" s="20" t="s">
        <v>73</v>
      </c>
      <c r="G32" s="21">
        <v>4</v>
      </c>
      <c r="H32" s="21">
        <v>0</v>
      </c>
      <c r="I32" s="21">
        <v>8</v>
      </c>
      <c r="J32" s="21">
        <v>4</v>
      </c>
      <c r="K32" s="21">
        <v>4</v>
      </c>
      <c r="L32" s="21">
        <v>0</v>
      </c>
      <c r="M32" s="22">
        <f t="shared" si="0"/>
        <v>20</v>
      </c>
      <c r="N32" s="23">
        <v>0.19</v>
      </c>
    </row>
    <row r="33" spans="2:14" ht="18.75" thickBot="1">
      <c r="B33" s="18">
        <v>27</v>
      </c>
      <c r="C33" s="19" t="s">
        <v>46</v>
      </c>
      <c r="D33" s="19" t="s">
        <v>128</v>
      </c>
      <c r="E33" s="19" t="s">
        <v>43</v>
      </c>
      <c r="F33" s="20" t="s">
        <v>73</v>
      </c>
      <c r="G33" s="21">
        <v>4</v>
      </c>
      <c r="H33" s="21">
        <v>4</v>
      </c>
      <c r="I33" s="21">
        <v>8</v>
      </c>
      <c r="J33" s="21">
        <v>4</v>
      </c>
      <c r="K33" s="21">
        <v>4</v>
      </c>
      <c r="L33" s="21">
        <v>0</v>
      </c>
      <c r="M33" s="22">
        <f t="shared" si="0"/>
        <v>24</v>
      </c>
      <c r="N33" s="23">
        <v>0.23</v>
      </c>
    </row>
    <row r="34" spans="2:14" ht="18.75" thickBot="1">
      <c r="B34" s="18">
        <v>28</v>
      </c>
      <c r="C34" s="19" t="s">
        <v>83</v>
      </c>
      <c r="D34" s="19" t="s">
        <v>126</v>
      </c>
      <c r="E34" s="19" t="s">
        <v>79</v>
      </c>
      <c r="F34" s="20" t="s">
        <v>73</v>
      </c>
      <c r="G34" s="21">
        <v>4</v>
      </c>
      <c r="H34" s="21">
        <v>4</v>
      </c>
      <c r="I34" s="21">
        <v>8</v>
      </c>
      <c r="J34" s="21">
        <v>4</v>
      </c>
      <c r="K34" s="21">
        <v>4</v>
      </c>
      <c r="L34" s="21">
        <v>0</v>
      </c>
      <c r="M34" s="22">
        <f t="shared" si="0"/>
        <v>24</v>
      </c>
      <c r="N34" s="23">
        <v>0.23</v>
      </c>
    </row>
    <row r="35" spans="2:14" ht="18.75" thickBot="1">
      <c r="B35" s="18">
        <v>29</v>
      </c>
      <c r="C35" s="19" t="s">
        <v>80</v>
      </c>
      <c r="D35" s="24" t="s">
        <v>81</v>
      </c>
      <c r="E35" s="19" t="s">
        <v>23</v>
      </c>
      <c r="F35" s="20" t="s">
        <v>73</v>
      </c>
      <c r="G35" s="21">
        <v>2</v>
      </c>
      <c r="H35" s="21">
        <v>0</v>
      </c>
      <c r="I35" s="21">
        <v>0</v>
      </c>
      <c r="J35" s="21">
        <v>4</v>
      </c>
      <c r="K35" s="21">
        <v>0</v>
      </c>
      <c r="L35" s="21">
        <v>0</v>
      </c>
      <c r="M35" s="22">
        <f t="shared" si="0"/>
        <v>6</v>
      </c>
      <c r="N35" s="23">
        <v>0.05</v>
      </c>
    </row>
    <row r="36" spans="2:14" ht="18.75" thickBot="1">
      <c r="B36" s="18">
        <v>30</v>
      </c>
      <c r="C36" s="19" t="s">
        <v>82</v>
      </c>
      <c r="D36" s="24" t="s">
        <v>81</v>
      </c>
      <c r="E36" s="19" t="s">
        <v>23</v>
      </c>
      <c r="F36" s="20" t="s">
        <v>73</v>
      </c>
      <c r="G36" s="21">
        <v>2</v>
      </c>
      <c r="H36" s="21">
        <v>0</v>
      </c>
      <c r="I36" s="21">
        <v>0</v>
      </c>
      <c r="J36" s="21">
        <v>4</v>
      </c>
      <c r="K36" s="21">
        <v>0</v>
      </c>
      <c r="L36" s="21">
        <v>0</v>
      </c>
      <c r="M36" s="22">
        <f t="shared" si="0"/>
        <v>6</v>
      </c>
      <c r="N36" s="23">
        <v>0.05</v>
      </c>
    </row>
    <row r="37" spans="2:14" ht="18.75" thickBot="1">
      <c r="B37" s="18">
        <v>31</v>
      </c>
      <c r="C37" s="19" t="s">
        <v>0</v>
      </c>
      <c r="D37" s="19" t="s">
        <v>147</v>
      </c>
      <c r="E37" s="19" t="s">
        <v>23</v>
      </c>
      <c r="F37" s="20" t="s">
        <v>73</v>
      </c>
      <c r="G37" s="21">
        <v>2</v>
      </c>
      <c r="H37" s="21">
        <v>0</v>
      </c>
      <c r="I37" s="21">
        <v>0</v>
      </c>
      <c r="J37" s="21">
        <v>4</v>
      </c>
      <c r="K37" s="21">
        <v>0</v>
      </c>
      <c r="L37" s="21">
        <v>0</v>
      </c>
      <c r="M37" s="22">
        <f t="shared" si="0"/>
        <v>6</v>
      </c>
      <c r="N37" s="23">
        <v>0.05</v>
      </c>
    </row>
    <row r="38" spans="2:14" ht="18.75" thickBot="1">
      <c r="B38" s="18">
        <v>32</v>
      </c>
      <c r="C38" s="19" t="s">
        <v>48</v>
      </c>
      <c r="D38" s="19" t="s">
        <v>74</v>
      </c>
      <c r="E38" s="19" t="s">
        <v>22</v>
      </c>
      <c r="F38" s="20" t="s">
        <v>73</v>
      </c>
      <c r="G38" s="21">
        <v>4</v>
      </c>
      <c r="H38" s="21">
        <v>0</v>
      </c>
      <c r="I38" s="21">
        <v>0</v>
      </c>
      <c r="J38" s="21">
        <v>4</v>
      </c>
      <c r="K38" s="21">
        <v>0</v>
      </c>
      <c r="L38" s="21">
        <v>0</v>
      </c>
      <c r="M38" s="22">
        <f t="shared" si="0"/>
        <v>8</v>
      </c>
      <c r="N38" s="23">
        <v>0.07</v>
      </c>
    </row>
    <row r="39" spans="2:14" ht="18.75" thickBot="1">
      <c r="B39" s="18">
        <v>33</v>
      </c>
      <c r="C39" s="19" t="s">
        <v>40</v>
      </c>
      <c r="D39" s="19" t="s">
        <v>142</v>
      </c>
      <c r="E39" s="19" t="s">
        <v>39</v>
      </c>
      <c r="F39" s="20" t="s">
        <v>73</v>
      </c>
      <c r="G39" s="21">
        <v>2</v>
      </c>
      <c r="H39" s="21">
        <v>4</v>
      </c>
      <c r="I39" s="21">
        <v>0</v>
      </c>
      <c r="J39" s="21">
        <v>4</v>
      </c>
      <c r="K39" s="21">
        <v>4</v>
      </c>
      <c r="L39" s="21">
        <v>0</v>
      </c>
      <c r="M39" s="22">
        <f aca="true" t="shared" si="1" ref="M39:M70">G39+H39+I39+J39+K39+L39</f>
        <v>14</v>
      </c>
      <c r="N39" s="23">
        <v>0.13</v>
      </c>
    </row>
    <row r="40" spans="2:14" ht="18.75" thickBot="1">
      <c r="B40" s="18">
        <v>34</v>
      </c>
      <c r="C40" s="19" t="s">
        <v>94</v>
      </c>
      <c r="D40" s="19" t="s">
        <v>146</v>
      </c>
      <c r="E40" s="19" t="s">
        <v>34</v>
      </c>
      <c r="F40" s="20" t="s">
        <v>73</v>
      </c>
      <c r="G40" s="21">
        <v>4</v>
      </c>
      <c r="H40" s="21">
        <v>4</v>
      </c>
      <c r="I40" s="21">
        <v>8</v>
      </c>
      <c r="J40" s="21">
        <v>4</v>
      </c>
      <c r="K40" s="21">
        <v>0</v>
      </c>
      <c r="L40" s="21">
        <v>0</v>
      </c>
      <c r="M40" s="22">
        <f t="shared" si="1"/>
        <v>20</v>
      </c>
      <c r="N40" s="23">
        <v>0.19</v>
      </c>
    </row>
    <row r="41" spans="2:14" ht="18.75" thickBot="1">
      <c r="B41" s="18">
        <v>35</v>
      </c>
      <c r="C41" s="19" t="s">
        <v>36</v>
      </c>
      <c r="D41" s="19" t="s">
        <v>37</v>
      </c>
      <c r="E41" s="19" t="s">
        <v>34</v>
      </c>
      <c r="F41" s="20" t="s">
        <v>73</v>
      </c>
      <c r="G41" s="21">
        <v>4</v>
      </c>
      <c r="H41" s="21">
        <v>4</v>
      </c>
      <c r="I41" s="21">
        <v>8</v>
      </c>
      <c r="J41" s="21">
        <v>4</v>
      </c>
      <c r="K41" s="21">
        <v>4</v>
      </c>
      <c r="L41" s="21">
        <v>0</v>
      </c>
      <c r="M41" s="22">
        <f t="shared" si="1"/>
        <v>24</v>
      </c>
      <c r="N41" s="23">
        <v>0.23</v>
      </c>
    </row>
    <row r="42" spans="2:14" ht="18.75" thickBot="1">
      <c r="B42" s="18">
        <v>36</v>
      </c>
      <c r="C42" s="19" t="s">
        <v>35</v>
      </c>
      <c r="D42" s="19" t="s">
        <v>130</v>
      </c>
      <c r="E42" s="19" t="s">
        <v>34</v>
      </c>
      <c r="F42" s="20" t="s">
        <v>73</v>
      </c>
      <c r="G42" s="21">
        <v>4</v>
      </c>
      <c r="H42" s="21">
        <v>4</v>
      </c>
      <c r="I42" s="21">
        <v>8</v>
      </c>
      <c r="J42" s="21">
        <v>4</v>
      </c>
      <c r="K42" s="21">
        <v>4</v>
      </c>
      <c r="L42" s="21">
        <v>0</v>
      </c>
      <c r="M42" s="22">
        <f t="shared" si="1"/>
        <v>24</v>
      </c>
      <c r="N42" s="23">
        <v>0.23</v>
      </c>
    </row>
    <row r="43" spans="2:14" ht="18.75" thickBot="1">
      <c r="B43" s="18">
        <v>37</v>
      </c>
      <c r="C43" s="19" t="s">
        <v>89</v>
      </c>
      <c r="D43" s="19" t="s">
        <v>116</v>
      </c>
      <c r="E43" s="19" t="s">
        <v>30</v>
      </c>
      <c r="F43" s="20" t="s">
        <v>73</v>
      </c>
      <c r="G43" s="21">
        <v>2</v>
      </c>
      <c r="H43" s="21">
        <v>0</v>
      </c>
      <c r="I43" s="21">
        <v>8</v>
      </c>
      <c r="J43" s="21">
        <v>4</v>
      </c>
      <c r="K43" s="21">
        <v>6</v>
      </c>
      <c r="L43" s="21">
        <v>5</v>
      </c>
      <c r="M43" s="22">
        <f t="shared" si="1"/>
        <v>25</v>
      </c>
      <c r="N43" s="23">
        <v>0.24</v>
      </c>
    </row>
    <row r="44" spans="2:14" ht="18.75" thickBot="1">
      <c r="B44" s="18">
        <v>38</v>
      </c>
      <c r="C44" s="19" t="s">
        <v>53</v>
      </c>
      <c r="D44" s="19" t="s">
        <v>54</v>
      </c>
      <c r="E44" s="19" t="s">
        <v>26</v>
      </c>
      <c r="F44" s="20" t="s">
        <v>73</v>
      </c>
      <c r="G44" s="21">
        <v>4</v>
      </c>
      <c r="H44" s="21">
        <v>4</v>
      </c>
      <c r="I44" s="21">
        <v>0</v>
      </c>
      <c r="J44" s="21">
        <v>4</v>
      </c>
      <c r="K44" s="21">
        <v>4</v>
      </c>
      <c r="L44" s="21">
        <v>0</v>
      </c>
      <c r="M44" s="22">
        <f t="shared" si="1"/>
        <v>16</v>
      </c>
      <c r="N44" s="23">
        <v>0.15</v>
      </c>
    </row>
    <row r="45" spans="2:14" ht="18.75" thickBot="1">
      <c r="B45" s="18">
        <v>39</v>
      </c>
      <c r="C45" s="19" t="s">
        <v>61</v>
      </c>
      <c r="D45" s="19" t="s">
        <v>134</v>
      </c>
      <c r="E45" s="19" t="s">
        <v>26</v>
      </c>
      <c r="F45" s="20" t="s">
        <v>73</v>
      </c>
      <c r="G45" s="21">
        <v>0</v>
      </c>
      <c r="H45" s="21">
        <v>0</v>
      </c>
      <c r="I45" s="21">
        <v>0</v>
      </c>
      <c r="J45" s="21">
        <v>4</v>
      </c>
      <c r="K45" s="21">
        <v>0</v>
      </c>
      <c r="L45" s="21">
        <v>0</v>
      </c>
      <c r="M45" s="22">
        <f t="shared" si="1"/>
        <v>4</v>
      </c>
      <c r="N45" s="23">
        <v>0.03</v>
      </c>
    </row>
    <row r="46" spans="2:14" ht="18.75" thickBot="1">
      <c r="B46" s="18">
        <v>40</v>
      </c>
      <c r="C46" s="19" t="s">
        <v>45</v>
      </c>
      <c r="D46" s="19" t="s">
        <v>151</v>
      </c>
      <c r="E46" s="19" t="s">
        <v>26</v>
      </c>
      <c r="F46" s="20" t="s">
        <v>73</v>
      </c>
      <c r="G46" s="21">
        <v>4</v>
      </c>
      <c r="H46" s="21">
        <v>4</v>
      </c>
      <c r="I46" s="21">
        <v>0</v>
      </c>
      <c r="J46" s="21">
        <v>4</v>
      </c>
      <c r="K46" s="21">
        <v>0</v>
      </c>
      <c r="L46" s="21">
        <v>0</v>
      </c>
      <c r="M46" s="22">
        <f t="shared" si="1"/>
        <v>12</v>
      </c>
      <c r="N46" s="23">
        <v>0.11</v>
      </c>
    </row>
    <row r="47" spans="2:14" ht="18.75" thickBot="1">
      <c r="B47" s="18">
        <v>41</v>
      </c>
      <c r="C47" s="19" t="s">
        <v>52</v>
      </c>
      <c r="D47" s="19" t="s">
        <v>131</v>
      </c>
      <c r="E47" s="19" t="s">
        <v>26</v>
      </c>
      <c r="F47" s="20" t="s">
        <v>73</v>
      </c>
      <c r="G47" s="21">
        <v>4</v>
      </c>
      <c r="H47" s="21">
        <v>4</v>
      </c>
      <c r="I47" s="21">
        <v>0</v>
      </c>
      <c r="J47" s="21">
        <v>4</v>
      </c>
      <c r="K47" s="21">
        <v>0</v>
      </c>
      <c r="L47" s="21">
        <v>0</v>
      </c>
      <c r="M47" s="22">
        <f t="shared" si="1"/>
        <v>12</v>
      </c>
      <c r="N47" s="23">
        <v>0.11</v>
      </c>
    </row>
    <row r="48" spans="2:14" ht="18.75" thickBot="1">
      <c r="B48" s="18">
        <v>42</v>
      </c>
      <c r="C48" s="19" t="s">
        <v>64</v>
      </c>
      <c r="D48" s="19" t="s">
        <v>127</v>
      </c>
      <c r="E48" s="19" t="s">
        <v>43</v>
      </c>
      <c r="F48" s="20" t="s">
        <v>73</v>
      </c>
      <c r="G48" s="21">
        <v>4</v>
      </c>
      <c r="H48" s="21">
        <v>4</v>
      </c>
      <c r="I48" s="21">
        <v>8</v>
      </c>
      <c r="J48" s="21">
        <v>4</v>
      </c>
      <c r="K48" s="21">
        <v>0</v>
      </c>
      <c r="L48" s="21">
        <v>5</v>
      </c>
      <c r="M48" s="22">
        <f t="shared" si="1"/>
        <v>25</v>
      </c>
      <c r="N48" s="23">
        <v>0.24</v>
      </c>
    </row>
    <row r="49" spans="2:14" ht="18.75" thickBot="1">
      <c r="B49" s="18">
        <v>43</v>
      </c>
      <c r="C49" s="19" t="s">
        <v>13</v>
      </c>
      <c r="D49" s="19" t="s">
        <v>47</v>
      </c>
      <c r="E49" s="19" t="s">
        <v>22</v>
      </c>
      <c r="F49" s="20" t="s">
        <v>73</v>
      </c>
      <c r="G49" s="21">
        <v>4</v>
      </c>
      <c r="H49" s="21">
        <v>0</v>
      </c>
      <c r="I49" s="21">
        <v>0</v>
      </c>
      <c r="J49" s="21">
        <v>4</v>
      </c>
      <c r="K49" s="21">
        <v>0</v>
      </c>
      <c r="L49" s="21">
        <v>0</v>
      </c>
      <c r="M49" s="22">
        <f t="shared" si="1"/>
        <v>8</v>
      </c>
      <c r="N49" s="23">
        <v>0.07</v>
      </c>
    </row>
    <row r="50" spans="2:14" ht="18.75" thickBot="1">
      <c r="B50" s="18">
        <v>44</v>
      </c>
      <c r="C50" s="19" t="s">
        <v>75</v>
      </c>
      <c r="D50" s="19" t="s">
        <v>122</v>
      </c>
      <c r="E50" s="19" t="s">
        <v>22</v>
      </c>
      <c r="F50" s="20" t="s">
        <v>73</v>
      </c>
      <c r="G50" s="21">
        <v>4</v>
      </c>
      <c r="H50" s="21">
        <v>0</v>
      </c>
      <c r="I50" s="21">
        <v>8</v>
      </c>
      <c r="J50" s="21">
        <v>4</v>
      </c>
      <c r="K50" s="21">
        <v>4</v>
      </c>
      <c r="L50" s="21">
        <v>20</v>
      </c>
      <c r="M50" s="22">
        <f t="shared" si="1"/>
        <v>40</v>
      </c>
      <c r="N50" s="23">
        <v>0.39</v>
      </c>
    </row>
    <row r="51" spans="2:14" ht="18.75" thickBot="1">
      <c r="B51" s="18">
        <v>45</v>
      </c>
      <c r="C51" s="19" t="s">
        <v>12</v>
      </c>
      <c r="D51" s="19" t="s">
        <v>44</v>
      </c>
      <c r="E51" s="19" t="s">
        <v>22</v>
      </c>
      <c r="F51" s="20" t="s">
        <v>73</v>
      </c>
      <c r="G51" s="21">
        <v>2</v>
      </c>
      <c r="H51" s="21">
        <v>4</v>
      </c>
      <c r="I51" s="21">
        <v>0</v>
      </c>
      <c r="J51" s="21">
        <v>4</v>
      </c>
      <c r="K51" s="21">
        <v>4</v>
      </c>
      <c r="L51" s="21">
        <v>0</v>
      </c>
      <c r="M51" s="22">
        <f t="shared" si="1"/>
        <v>14</v>
      </c>
      <c r="N51" s="23">
        <v>0.13</v>
      </c>
    </row>
    <row r="52" spans="2:14" ht="18.75" thickBot="1">
      <c r="B52" s="18">
        <v>46</v>
      </c>
      <c r="C52" s="19" t="s">
        <v>69</v>
      </c>
      <c r="D52" s="19" t="s">
        <v>154</v>
      </c>
      <c r="E52" s="19" t="s">
        <v>31</v>
      </c>
      <c r="F52" s="20" t="s">
        <v>73</v>
      </c>
      <c r="G52" s="21">
        <v>4</v>
      </c>
      <c r="H52" s="21">
        <v>0</v>
      </c>
      <c r="I52" s="21">
        <v>8</v>
      </c>
      <c r="J52" s="21">
        <v>4</v>
      </c>
      <c r="K52" s="21">
        <v>0</v>
      </c>
      <c r="L52" s="21">
        <v>0</v>
      </c>
      <c r="M52" s="22">
        <f t="shared" si="1"/>
        <v>16</v>
      </c>
      <c r="N52" s="23">
        <v>0.15</v>
      </c>
    </row>
    <row r="53" spans="2:14" ht="18.75" thickBot="1">
      <c r="B53" s="18">
        <v>47</v>
      </c>
      <c r="C53" s="19" t="s">
        <v>57</v>
      </c>
      <c r="D53" s="19" t="s">
        <v>125</v>
      </c>
      <c r="E53" s="19" t="s">
        <v>42</v>
      </c>
      <c r="F53" s="20" t="s">
        <v>73</v>
      </c>
      <c r="G53" s="21">
        <v>4</v>
      </c>
      <c r="H53" s="21">
        <v>4</v>
      </c>
      <c r="I53" s="21">
        <v>8</v>
      </c>
      <c r="J53" s="21">
        <v>4</v>
      </c>
      <c r="K53" s="21">
        <v>4</v>
      </c>
      <c r="L53" s="21">
        <v>0</v>
      </c>
      <c r="M53" s="22">
        <f t="shared" si="1"/>
        <v>24</v>
      </c>
      <c r="N53" s="23">
        <v>0.23</v>
      </c>
    </row>
    <row r="54" spans="2:14" ht="18.75" thickBot="1">
      <c r="B54" s="18">
        <v>48</v>
      </c>
      <c r="C54" s="19" t="s">
        <v>91</v>
      </c>
      <c r="D54" s="19" t="s">
        <v>124</v>
      </c>
      <c r="E54" s="19" t="s">
        <v>25</v>
      </c>
      <c r="F54" s="20" t="s">
        <v>73</v>
      </c>
      <c r="G54" s="21">
        <v>2</v>
      </c>
      <c r="H54" s="21">
        <v>4</v>
      </c>
      <c r="I54" s="21">
        <v>0</v>
      </c>
      <c r="J54" s="21">
        <v>4</v>
      </c>
      <c r="K54" s="21">
        <v>4</v>
      </c>
      <c r="L54" s="21">
        <v>0</v>
      </c>
      <c r="M54" s="22">
        <f t="shared" si="1"/>
        <v>14</v>
      </c>
      <c r="N54" s="23">
        <v>0.13</v>
      </c>
    </row>
    <row r="55" spans="2:14" ht="18.75" thickBot="1">
      <c r="B55" s="18">
        <v>49</v>
      </c>
      <c r="C55" s="19" t="s">
        <v>49</v>
      </c>
      <c r="D55" s="19" t="s">
        <v>141</v>
      </c>
      <c r="E55" s="19" t="s">
        <v>26</v>
      </c>
      <c r="F55" s="20" t="s">
        <v>73</v>
      </c>
      <c r="G55" s="21">
        <v>4</v>
      </c>
      <c r="H55" s="21">
        <v>4</v>
      </c>
      <c r="I55" s="21">
        <v>0</v>
      </c>
      <c r="J55" s="21">
        <v>4</v>
      </c>
      <c r="K55" s="21">
        <v>0</v>
      </c>
      <c r="L55" s="21">
        <v>0</v>
      </c>
      <c r="M55" s="22">
        <f t="shared" si="1"/>
        <v>12</v>
      </c>
      <c r="N55" s="23">
        <v>0.11</v>
      </c>
    </row>
    <row r="56" spans="2:14" ht="18.75" thickBot="1">
      <c r="B56" s="18">
        <v>50</v>
      </c>
      <c r="C56" s="19" t="s">
        <v>70</v>
      </c>
      <c r="D56" s="19" t="s">
        <v>71</v>
      </c>
      <c r="E56" s="19" t="s">
        <v>26</v>
      </c>
      <c r="F56" s="20" t="s">
        <v>73</v>
      </c>
      <c r="G56" s="21">
        <v>4</v>
      </c>
      <c r="H56" s="21">
        <v>4</v>
      </c>
      <c r="I56" s="21">
        <v>0</v>
      </c>
      <c r="J56" s="21">
        <v>4</v>
      </c>
      <c r="K56" s="21">
        <v>0</v>
      </c>
      <c r="L56" s="21">
        <v>0</v>
      </c>
      <c r="M56" s="22">
        <f t="shared" si="1"/>
        <v>12</v>
      </c>
      <c r="N56" s="23">
        <v>0.11</v>
      </c>
    </row>
    <row r="57" spans="2:14" ht="18.75" thickBot="1">
      <c r="B57" s="18">
        <v>51</v>
      </c>
      <c r="C57" s="19" t="s">
        <v>20</v>
      </c>
      <c r="D57" s="19" t="s">
        <v>136</v>
      </c>
      <c r="E57" s="19" t="s">
        <v>26</v>
      </c>
      <c r="F57" s="20" t="s">
        <v>73</v>
      </c>
      <c r="G57" s="21">
        <v>4</v>
      </c>
      <c r="H57" s="21">
        <v>4</v>
      </c>
      <c r="I57" s="21">
        <v>0</v>
      </c>
      <c r="J57" s="21">
        <v>4</v>
      </c>
      <c r="K57" s="21">
        <v>0</v>
      </c>
      <c r="L57" s="21">
        <v>0</v>
      </c>
      <c r="M57" s="22">
        <f t="shared" si="1"/>
        <v>12</v>
      </c>
      <c r="N57" s="23">
        <v>0.11</v>
      </c>
    </row>
    <row r="58" spans="2:14" ht="18.75" thickBot="1">
      <c r="B58" s="18">
        <v>52</v>
      </c>
      <c r="C58" s="19" t="s">
        <v>63</v>
      </c>
      <c r="D58" s="19" t="s">
        <v>123</v>
      </c>
      <c r="E58" s="19" t="s">
        <v>43</v>
      </c>
      <c r="F58" s="20" t="s">
        <v>73</v>
      </c>
      <c r="G58" s="21">
        <v>4</v>
      </c>
      <c r="H58" s="21">
        <v>4</v>
      </c>
      <c r="I58" s="21">
        <v>8</v>
      </c>
      <c r="J58" s="21">
        <v>4</v>
      </c>
      <c r="K58" s="21">
        <v>4</v>
      </c>
      <c r="L58" s="21">
        <v>0</v>
      </c>
      <c r="M58" s="22">
        <f t="shared" si="1"/>
        <v>24</v>
      </c>
      <c r="N58" s="23">
        <v>0.23</v>
      </c>
    </row>
    <row r="59" spans="2:14" ht="18.75" thickBot="1">
      <c r="B59" s="18">
        <v>53</v>
      </c>
      <c r="C59" s="19" t="s">
        <v>16</v>
      </c>
      <c r="D59" s="19" t="s">
        <v>119</v>
      </c>
      <c r="E59" s="19" t="s">
        <v>26</v>
      </c>
      <c r="F59" s="20" t="s">
        <v>73</v>
      </c>
      <c r="G59" s="21">
        <v>2</v>
      </c>
      <c r="H59" s="21">
        <v>0</v>
      </c>
      <c r="I59" s="21">
        <v>0</v>
      </c>
      <c r="J59" s="21">
        <v>4</v>
      </c>
      <c r="K59" s="21">
        <v>4</v>
      </c>
      <c r="L59" s="21">
        <v>0</v>
      </c>
      <c r="M59" s="22">
        <f t="shared" si="1"/>
        <v>10</v>
      </c>
      <c r="N59" s="23">
        <v>0.09</v>
      </c>
    </row>
    <row r="60" spans="2:14" ht="18.75" thickBot="1">
      <c r="B60" s="18">
        <v>54</v>
      </c>
      <c r="C60" s="19" t="s">
        <v>112</v>
      </c>
      <c r="D60" s="19" t="s">
        <v>145</v>
      </c>
      <c r="E60" s="19" t="s">
        <v>34</v>
      </c>
      <c r="F60" s="20" t="s">
        <v>73</v>
      </c>
      <c r="G60" s="21">
        <v>4</v>
      </c>
      <c r="H60" s="21">
        <v>0</v>
      </c>
      <c r="I60" s="21">
        <v>0</v>
      </c>
      <c r="J60" s="21">
        <v>4</v>
      </c>
      <c r="K60" s="21">
        <v>4</v>
      </c>
      <c r="L60" s="21">
        <v>0</v>
      </c>
      <c r="M60" s="22">
        <f t="shared" si="1"/>
        <v>12</v>
      </c>
      <c r="N60" s="23">
        <v>0.11</v>
      </c>
    </row>
    <row r="61" spans="2:14" ht="18.75" thickBot="1">
      <c r="B61" s="18">
        <v>55</v>
      </c>
      <c r="C61" s="19" t="s">
        <v>3</v>
      </c>
      <c r="D61" s="19" t="s">
        <v>51</v>
      </c>
      <c r="E61" s="19" t="s">
        <v>26</v>
      </c>
      <c r="F61" s="20" t="s">
        <v>73</v>
      </c>
      <c r="G61" s="21">
        <v>4</v>
      </c>
      <c r="H61" s="21">
        <v>4</v>
      </c>
      <c r="I61" s="21">
        <v>8</v>
      </c>
      <c r="J61" s="21">
        <v>4</v>
      </c>
      <c r="K61" s="21">
        <v>4</v>
      </c>
      <c r="L61" s="21">
        <v>0</v>
      </c>
      <c r="M61" s="22">
        <f t="shared" si="1"/>
        <v>24</v>
      </c>
      <c r="N61" s="23">
        <v>0.23</v>
      </c>
    </row>
    <row r="62" spans="2:14" ht="18.75" thickBot="1">
      <c r="B62" s="18">
        <v>56</v>
      </c>
      <c r="C62" s="19" t="s">
        <v>92</v>
      </c>
      <c r="D62" s="19" t="s">
        <v>115</v>
      </c>
      <c r="E62" s="19" t="s">
        <v>25</v>
      </c>
      <c r="F62" s="20" t="s">
        <v>73</v>
      </c>
      <c r="G62" s="21">
        <v>2</v>
      </c>
      <c r="H62" s="21">
        <v>0</v>
      </c>
      <c r="I62" s="21">
        <v>0</v>
      </c>
      <c r="J62" s="21">
        <v>4</v>
      </c>
      <c r="K62" s="21">
        <v>4</v>
      </c>
      <c r="L62" s="21">
        <v>0</v>
      </c>
      <c r="M62" s="22">
        <f t="shared" si="1"/>
        <v>10</v>
      </c>
      <c r="N62" s="23">
        <v>0.09</v>
      </c>
    </row>
    <row r="63" spans="2:14" ht="18.75" thickBot="1">
      <c r="B63" s="18">
        <v>57</v>
      </c>
      <c r="C63" s="19" t="s">
        <v>6</v>
      </c>
      <c r="D63" s="24" t="s">
        <v>149</v>
      </c>
      <c r="E63" s="19" t="s">
        <v>24</v>
      </c>
      <c r="F63" s="20" t="s">
        <v>73</v>
      </c>
      <c r="G63" s="21">
        <v>4</v>
      </c>
      <c r="H63" s="21">
        <v>4</v>
      </c>
      <c r="I63" s="21">
        <v>0</v>
      </c>
      <c r="J63" s="21">
        <v>4</v>
      </c>
      <c r="K63" s="21">
        <v>0</v>
      </c>
      <c r="L63" s="21">
        <v>0</v>
      </c>
      <c r="M63" s="22">
        <f t="shared" si="1"/>
        <v>12</v>
      </c>
      <c r="N63" s="23">
        <v>0.11</v>
      </c>
    </row>
    <row r="64" spans="2:14" ht="18.75" thickBot="1">
      <c r="B64" s="18">
        <v>58</v>
      </c>
      <c r="C64" s="19" t="s">
        <v>86</v>
      </c>
      <c r="D64" s="24" t="s">
        <v>152</v>
      </c>
      <c r="E64" s="19" t="s">
        <v>24</v>
      </c>
      <c r="F64" s="20" t="s">
        <v>73</v>
      </c>
      <c r="G64" s="21">
        <v>4</v>
      </c>
      <c r="H64" s="21">
        <v>4</v>
      </c>
      <c r="I64" s="21">
        <v>0</v>
      </c>
      <c r="J64" s="21">
        <v>4</v>
      </c>
      <c r="K64" s="21">
        <v>0</v>
      </c>
      <c r="L64" s="21">
        <v>0</v>
      </c>
      <c r="M64" s="22">
        <f t="shared" si="1"/>
        <v>12</v>
      </c>
      <c r="N64" s="23">
        <v>0.11</v>
      </c>
    </row>
    <row r="65" spans="2:14" ht="18.75" thickBot="1">
      <c r="B65" s="18">
        <v>59</v>
      </c>
      <c r="C65" s="19" t="s">
        <v>88</v>
      </c>
      <c r="D65" s="19" t="s">
        <v>153</v>
      </c>
      <c r="E65" s="19" t="s">
        <v>79</v>
      </c>
      <c r="F65" s="20" t="s">
        <v>73</v>
      </c>
      <c r="G65" s="21">
        <v>2</v>
      </c>
      <c r="H65" s="21">
        <v>4</v>
      </c>
      <c r="I65" s="21">
        <v>8</v>
      </c>
      <c r="J65" s="21">
        <v>4</v>
      </c>
      <c r="K65" s="21">
        <v>0</v>
      </c>
      <c r="L65" s="21">
        <v>0</v>
      </c>
      <c r="M65" s="22">
        <f t="shared" si="1"/>
        <v>18</v>
      </c>
      <c r="N65" s="23">
        <v>0.17</v>
      </c>
    </row>
    <row r="66" spans="2:14" ht="18.75" thickBot="1">
      <c r="B66" s="18">
        <v>60</v>
      </c>
      <c r="C66" s="19" t="s">
        <v>55</v>
      </c>
      <c r="D66" s="19" t="s">
        <v>144</v>
      </c>
      <c r="E66" s="19" t="s">
        <v>29</v>
      </c>
      <c r="F66" s="20" t="s">
        <v>73</v>
      </c>
      <c r="G66" s="21">
        <v>4</v>
      </c>
      <c r="H66" s="21">
        <v>4</v>
      </c>
      <c r="I66" s="21">
        <v>8</v>
      </c>
      <c r="J66" s="21">
        <v>4</v>
      </c>
      <c r="K66" s="21">
        <v>4</v>
      </c>
      <c r="L66" s="21">
        <v>0</v>
      </c>
      <c r="M66" s="22">
        <f t="shared" si="1"/>
        <v>24</v>
      </c>
      <c r="N66" s="23">
        <v>0.23</v>
      </c>
    </row>
    <row r="67" spans="2:14" ht="18.75" thickBot="1">
      <c r="B67" s="18">
        <v>61</v>
      </c>
      <c r="C67" s="19" t="s">
        <v>56</v>
      </c>
      <c r="D67" s="19" t="s">
        <v>144</v>
      </c>
      <c r="E67" s="19" t="s">
        <v>29</v>
      </c>
      <c r="F67" s="20" t="s">
        <v>73</v>
      </c>
      <c r="G67" s="21">
        <v>4</v>
      </c>
      <c r="H67" s="21">
        <v>4</v>
      </c>
      <c r="I67" s="21">
        <v>8</v>
      </c>
      <c r="J67" s="21">
        <v>4</v>
      </c>
      <c r="K67" s="21">
        <v>4</v>
      </c>
      <c r="L67" s="21">
        <v>0</v>
      </c>
      <c r="M67" s="22">
        <f t="shared" si="1"/>
        <v>24</v>
      </c>
      <c r="N67" s="23">
        <v>0.23</v>
      </c>
    </row>
    <row r="68" spans="2:14" ht="18.75" thickBot="1">
      <c r="B68" s="18">
        <v>62</v>
      </c>
      <c r="C68" s="19" t="s">
        <v>9</v>
      </c>
      <c r="D68" s="19" t="s">
        <v>138</v>
      </c>
      <c r="E68" s="19" t="s">
        <v>79</v>
      </c>
      <c r="F68" s="20" t="s">
        <v>73</v>
      </c>
      <c r="G68" s="21">
        <v>4</v>
      </c>
      <c r="H68" s="21">
        <v>4</v>
      </c>
      <c r="I68" s="21">
        <v>8</v>
      </c>
      <c r="J68" s="21">
        <v>4</v>
      </c>
      <c r="K68" s="21">
        <v>0</v>
      </c>
      <c r="L68" s="21">
        <v>0</v>
      </c>
      <c r="M68" s="22">
        <f t="shared" si="1"/>
        <v>20</v>
      </c>
      <c r="N68" s="23">
        <v>0.19</v>
      </c>
    </row>
    <row r="69" spans="2:14" ht="18.75" thickBot="1">
      <c r="B69" s="18">
        <v>63</v>
      </c>
      <c r="C69" s="25" t="s">
        <v>68</v>
      </c>
      <c r="D69" s="25" t="s">
        <v>50</v>
      </c>
      <c r="E69" s="25" t="s">
        <v>26</v>
      </c>
      <c r="F69" s="26" t="s">
        <v>73</v>
      </c>
      <c r="G69" s="21">
        <v>2</v>
      </c>
      <c r="H69" s="21">
        <v>0</v>
      </c>
      <c r="I69" s="21">
        <v>8</v>
      </c>
      <c r="J69" s="21">
        <v>4</v>
      </c>
      <c r="K69" s="21">
        <v>0</v>
      </c>
      <c r="L69" s="21">
        <v>0</v>
      </c>
      <c r="M69" s="22">
        <f t="shared" si="1"/>
        <v>14</v>
      </c>
      <c r="N69" s="23">
        <v>0.13</v>
      </c>
    </row>
    <row r="70" spans="2:14" ht="18.75" thickBot="1">
      <c r="B70" s="18">
        <v>64</v>
      </c>
      <c r="C70" s="19" t="s">
        <v>38</v>
      </c>
      <c r="D70" s="19" t="s">
        <v>140</v>
      </c>
      <c r="E70" s="19" t="s">
        <v>26</v>
      </c>
      <c r="F70" s="26" t="s">
        <v>73</v>
      </c>
      <c r="G70" s="21">
        <v>2</v>
      </c>
      <c r="H70" s="21">
        <v>0</v>
      </c>
      <c r="I70" s="21">
        <v>8</v>
      </c>
      <c r="J70" s="21">
        <v>4</v>
      </c>
      <c r="K70" s="21">
        <v>0</v>
      </c>
      <c r="L70" s="21">
        <v>0</v>
      </c>
      <c r="M70" s="22">
        <f t="shared" si="1"/>
        <v>14</v>
      </c>
      <c r="N70" s="23">
        <v>0.13</v>
      </c>
    </row>
    <row r="71" spans="2:14" ht="18.75" thickBot="1">
      <c r="B71" s="18">
        <v>65</v>
      </c>
      <c r="C71" s="19" t="s">
        <v>161</v>
      </c>
      <c r="D71" s="35" t="s">
        <v>27</v>
      </c>
      <c r="E71" s="33" t="s">
        <v>27</v>
      </c>
      <c r="F71" s="20" t="s">
        <v>105</v>
      </c>
      <c r="G71" s="21">
        <v>4</v>
      </c>
      <c r="H71" s="21">
        <v>0</v>
      </c>
      <c r="I71" s="21">
        <v>8</v>
      </c>
      <c r="J71" s="21">
        <v>4</v>
      </c>
      <c r="K71" s="21">
        <v>4</v>
      </c>
      <c r="L71" s="21">
        <v>0</v>
      </c>
      <c r="M71" s="22">
        <f>G71+H71+I71+J71+K71+L71</f>
        <v>20</v>
      </c>
      <c r="N71" s="23">
        <v>0.19</v>
      </c>
    </row>
    <row r="72" spans="2:14" ht="18.75" thickBot="1">
      <c r="B72" s="18">
        <v>66</v>
      </c>
      <c r="C72" s="19" t="s">
        <v>166</v>
      </c>
      <c r="D72" s="35" t="s">
        <v>167</v>
      </c>
      <c r="E72" s="33" t="s">
        <v>27</v>
      </c>
      <c r="F72" s="20" t="s">
        <v>105</v>
      </c>
      <c r="G72" s="21">
        <v>4</v>
      </c>
      <c r="H72" s="21">
        <v>0</v>
      </c>
      <c r="I72" s="21">
        <v>8</v>
      </c>
      <c r="J72" s="21">
        <v>4</v>
      </c>
      <c r="K72" s="21">
        <v>4</v>
      </c>
      <c r="L72" s="21">
        <v>0</v>
      </c>
      <c r="M72" s="22">
        <f>G72+H72+I72+J72+K72+L72</f>
        <v>20</v>
      </c>
      <c r="N72" s="23">
        <v>0.19</v>
      </c>
    </row>
    <row r="73" spans="2:14" ht="18.75" thickBot="1">
      <c r="B73" s="18">
        <v>67</v>
      </c>
      <c r="C73" s="19" t="s">
        <v>106</v>
      </c>
      <c r="D73" s="19" t="s">
        <v>107</v>
      </c>
      <c r="E73" s="19" t="s">
        <v>27</v>
      </c>
      <c r="F73" s="20" t="s">
        <v>105</v>
      </c>
      <c r="G73" s="21">
        <v>4</v>
      </c>
      <c r="H73" s="21">
        <v>0</v>
      </c>
      <c r="I73" s="21">
        <v>8</v>
      </c>
      <c r="J73" s="21">
        <v>4</v>
      </c>
      <c r="K73" s="21">
        <v>4</v>
      </c>
      <c r="L73" s="21">
        <v>0</v>
      </c>
      <c r="M73" s="22">
        <f>G73+H73+I73+J73+K73+L73</f>
        <v>20</v>
      </c>
      <c r="N73" s="23">
        <v>0.19</v>
      </c>
    </row>
    <row r="74" spans="2:14" ht="18.75" thickBot="1">
      <c r="B74" s="18">
        <v>68</v>
      </c>
      <c r="C74" s="19" t="s">
        <v>7</v>
      </c>
      <c r="D74" s="35" t="s">
        <v>165</v>
      </c>
      <c r="E74" s="33" t="s">
        <v>27</v>
      </c>
      <c r="F74" s="20" t="s">
        <v>105</v>
      </c>
      <c r="G74" s="21">
        <v>4</v>
      </c>
      <c r="H74" s="21">
        <v>0</v>
      </c>
      <c r="I74" s="21">
        <v>8</v>
      </c>
      <c r="J74" s="21">
        <v>4</v>
      </c>
      <c r="K74" s="21">
        <v>4</v>
      </c>
      <c r="L74" s="21">
        <v>0</v>
      </c>
      <c r="M74" s="22">
        <f>G74+H74+I74+J74+K74+L74</f>
        <v>20</v>
      </c>
      <c r="N74" s="23">
        <v>0.19</v>
      </c>
    </row>
  </sheetData>
  <mergeCells count="6">
    <mergeCell ref="B2:N2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sarbu liliana</cp:lastModifiedBy>
  <cp:lastPrinted>2019-07-11T07:13:10Z</cp:lastPrinted>
  <dcterms:modified xsi:type="dcterms:W3CDTF">2019-08-26T11:19:13Z</dcterms:modified>
  <cp:category/>
  <cp:version/>
  <cp:contentType/>
  <cp:contentStatus/>
</cp:coreProperties>
</file>